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120" yWindow="105" windowWidth="15120" windowHeight="8010" tabRatio="74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Лист1!$A$6:$K$97</definedName>
  </definedNames>
  <calcPr calcId="125725" iterateDelta="1E-4"/>
</workbook>
</file>

<file path=xl/calcChain.xml><?xml version="1.0" encoding="utf-8"?>
<calcChain xmlns="http://schemas.openxmlformats.org/spreadsheetml/2006/main">
  <c r="C97" i="1"/>
</calcChain>
</file>

<file path=xl/sharedStrings.xml><?xml version="1.0" encoding="utf-8"?>
<sst xmlns="http://schemas.openxmlformats.org/spreadsheetml/2006/main" count="306" uniqueCount="215">
  <si>
    <t>КАПИТАЛЬНЫЙ РЕМОНТ МКД</t>
  </si>
  <si>
    <t>Примечание</t>
  </si>
  <si>
    <t>Общая площадь</t>
  </si>
  <si>
    <t>Подрядчик, тел</t>
  </si>
  <si>
    <t xml:space="preserve">Виды работ </t>
  </si>
  <si>
    <t>Дата</t>
  </si>
  <si>
    <t>ООО Инстрой, Бондюков. 8-910-511-01-80</t>
  </si>
  <si>
    <t xml:space="preserve">Замена АОГВ без проекта </t>
  </si>
  <si>
    <t>Замена кровли</t>
  </si>
  <si>
    <t>кровля</t>
  </si>
  <si>
    <t xml:space="preserve">капиталка сделана, находиться на гарантии </t>
  </si>
  <si>
    <t>фасад</t>
  </si>
  <si>
    <t>ООО Прибор, 8-910-603-90-56 Максим</t>
  </si>
  <si>
    <t>ХВС, ГВС, Канализация</t>
  </si>
  <si>
    <t>отселен</t>
  </si>
  <si>
    <t>имеется</t>
  </si>
  <si>
    <t>Заключение БТИ</t>
  </si>
  <si>
    <t xml:space="preserve">Акт сдачи объекта в Кап. ремонт </t>
  </si>
  <si>
    <t>начало 2020</t>
  </si>
  <si>
    <t>центральное отопление</t>
  </si>
  <si>
    <t>Воронина 9</t>
  </si>
  <si>
    <t>Воронина 6/112</t>
  </si>
  <si>
    <t>Воронина 13/52</t>
  </si>
  <si>
    <t>Воронина 16</t>
  </si>
  <si>
    <t>Воронина 18</t>
  </si>
  <si>
    <t>Воронина 21</t>
  </si>
  <si>
    <t xml:space="preserve"> Воронина 23</t>
  </si>
  <si>
    <t>Воронина 23 а</t>
  </si>
  <si>
    <t>Герцена 2/8</t>
  </si>
  <si>
    <t>Герцена 3</t>
  </si>
  <si>
    <t>Герцена 4</t>
  </si>
  <si>
    <t>Герцена 6</t>
  </si>
  <si>
    <t>Герцена 9а</t>
  </si>
  <si>
    <t>Герцена 16а</t>
  </si>
  <si>
    <t>кровля, центральное отопление</t>
  </si>
  <si>
    <t>В.Восстания 1</t>
  </si>
  <si>
    <t>Баррикад 2</t>
  </si>
  <si>
    <t>Герцена 17</t>
  </si>
  <si>
    <t>Герцена 17 к.1</t>
  </si>
  <si>
    <t>2-ой Интернац.10</t>
  </si>
  <si>
    <t>Огарева 6</t>
  </si>
  <si>
    <t>Огарева 9/7</t>
  </si>
  <si>
    <t>Огарева 34а</t>
  </si>
  <si>
    <t>Огарева 40 к.1</t>
  </si>
  <si>
    <t>Огарева 40 к.2</t>
  </si>
  <si>
    <t>Огарева 42</t>
  </si>
  <si>
    <t>Огарева 44</t>
  </si>
  <si>
    <t>Пухова 1</t>
  </si>
  <si>
    <t>Пухова 3</t>
  </si>
  <si>
    <t>Пухова 7</t>
  </si>
  <si>
    <t>Пухова 19</t>
  </si>
  <si>
    <t>Плеханова 3</t>
  </si>
  <si>
    <t>Плеханова 11</t>
  </si>
  <si>
    <t>Плеханова 12</t>
  </si>
  <si>
    <t>Пролетарская 21</t>
  </si>
  <si>
    <t>Пролетарская 39</t>
  </si>
  <si>
    <t>Пролетарская 41</t>
  </si>
  <si>
    <t>Пролетарская 44</t>
  </si>
  <si>
    <t>Пролетарская 90</t>
  </si>
  <si>
    <t>Рылеева 1/12</t>
  </si>
  <si>
    <t>Рылеева 3</t>
  </si>
  <si>
    <t>Рылеева 4</t>
  </si>
  <si>
    <t>Рылеева 6</t>
  </si>
  <si>
    <t>Рылеева 14</t>
  </si>
  <si>
    <t>Рылеева 16</t>
  </si>
  <si>
    <t>Рылеева 18б</t>
  </si>
  <si>
    <t>Рылеева 18в</t>
  </si>
  <si>
    <t>Рылеева 19</t>
  </si>
  <si>
    <t>Суворова 9</t>
  </si>
  <si>
    <t>Суворова 11</t>
  </si>
  <si>
    <t>Суворова 13</t>
  </si>
  <si>
    <t>Суворова 15</t>
  </si>
  <si>
    <t>Суворова 17</t>
  </si>
  <si>
    <t xml:space="preserve"> Суворова 19</t>
  </si>
  <si>
    <t>Суворова 21</t>
  </si>
  <si>
    <t>Суворова 21а</t>
  </si>
  <si>
    <t>Суворова 63 к.1</t>
  </si>
  <si>
    <t>Яченский 2</t>
  </si>
  <si>
    <t>Чичерина 28</t>
  </si>
  <si>
    <t>пер.Труда 4 к.5</t>
  </si>
  <si>
    <t>пер.Труда 4 к.2</t>
  </si>
  <si>
    <t>пер.Труда 4 к.1</t>
  </si>
  <si>
    <t>Труда 32</t>
  </si>
  <si>
    <t>Труда 30</t>
  </si>
  <si>
    <t>Огарева  3</t>
  </si>
  <si>
    <t>Огарева 4</t>
  </si>
  <si>
    <t>Суворова 67</t>
  </si>
  <si>
    <t>Суворова 69</t>
  </si>
  <si>
    <t>Суворова 93/26</t>
  </si>
  <si>
    <t>Суворова 95</t>
  </si>
  <si>
    <t>Суворова 119</t>
  </si>
  <si>
    <t>Труда 3</t>
  </si>
  <si>
    <t>Труда 3а</t>
  </si>
  <si>
    <t>Труда 5 а к.1</t>
  </si>
  <si>
    <t>Труда 5 а к.2</t>
  </si>
  <si>
    <t>Труда 6/1</t>
  </si>
  <si>
    <t>Труда  9</t>
  </si>
  <si>
    <t>Труда 9а</t>
  </si>
  <si>
    <t>Труда 10</t>
  </si>
  <si>
    <t>Труда 14/2</t>
  </si>
  <si>
    <t>Труда 16</t>
  </si>
  <si>
    <t>Труда 18/1</t>
  </si>
  <si>
    <t>Труда 22</t>
  </si>
  <si>
    <t>Труда 24</t>
  </si>
  <si>
    <t>Труда 26</t>
  </si>
  <si>
    <t>Труда 28</t>
  </si>
  <si>
    <t>№</t>
  </si>
  <si>
    <t xml:space="preserve">         Адрес</t>
  </si>
  <si>
    <t>ООО Техно Р+  Артамонов А. Е.  - кровля ООО Профкомфорт - центр отопление</t>
  </si>
  <si>
    <t xml:space="preserve">имеется </t>
  </si>
  <si>
    <t>ООО Комфортлифт</t>
  </si>
  <si>
    <t xml:space="preserve">фасад </t>
  </si>
  <si>
    <t>ООО Приток Игорь Михайлович                        8-962-172-77-27</t>
  </si>
  <si>
    <t xml:space="preserve">2016- кровля                2020- хвс   2021-фасад, водоотвед          </t>
  </si>
  <si>
    <t>электроснабжение, фасад</t>
  </si>
  <si>
    <t>кровля, электроснабжение</t>
  </si>
  <si>
    <t>начало 2020   2021-кровля</t>
  </si>
  <si>
    <t>фасад, отмостка. кровля</t>
  </si>
  <si>
    <t>Валентина Ивановна  ИП Сотсков</t>
  </si>
  <si>
    <t xml:space="preserve">ИП Сотсков </t>
  </si>
  <si>
    <t>канализация</t>
  </si>
  <si>
    <t>кровля, фасад, отмостка</t>
  </si>
  <si>
    <t xml:space="preserve">фасад утепление </t>
  </si>
  <si>
    <t>2018 (2020)</t>
  </si>
  <si>
    <t xml:space="preserve"> отмостка</t>
  </si>
  <si>
    <t>2016, 2021фасад,       2021-водоотв</t>
  </si>
  <si>
    <t>Решение суда</t>
  </si>
  <si>
    <t>Виды работ по суд. Решению</t>
  </si>
  <si>
    <t>кровля, мусоропровод, оголовки вентканалов, отмостка, утепление торцевых стен</t>
  </si>
  <si>
    <t>кровля, фасад, утепление фасада торцов, отмостка,ЦО с прибором учета, ГВС с прибором учета, канализация,козырьки и пороги, электронабжение.</t>
  </si>
  <si>
    <t xml:space="preserve">кровля, фасад: установка стеклопакета подъездов, утепление стен до второго этажа и окраска всех уличных стен дома, восстановление балконных плит, ступеней и козырьков у входов в подъезды дома, отмостка,канализация, ХВС с прибором учета, магистрали ЦО с прибором учета, магистраль ГВС с прибором учета, электрика. </t>
  </si>
  <si>
    <t xml:space="preserve">кровля, фасад, отмостка, электрика, ГВС с прибором учета, канализация, ЦО с прибором учета, </t>
  </si>
  <si>
    <t xml:space="preserve">ХВС, канализация, ЦО,электроснабжение, кровля, отмостка, ремонта в подъезде (побелка, покраска стен, пола. Потолка), фасад, частичное восстановление сгнившего пола и деревяной перегородки в тамбуре подъезда. </t>
  </si>
  <si>
    <t xml:space="preserve">кровля, межпанельные швы, цоколя, отмостки, надбалконных плит, верхни и нижний розлив ЦО с прибором учета, канализация, ХВС, электроснабжение, </t>
  </si>
  <si>
    <t>кровля, фасада, цоколь, отмостка, ЦО с прибором учета.ХВС и ГВС с прибором учета, коллектор канализации, электроснабжение.</t>
  </si>
  <si>
    <t xml:space="preserve">мусоропровод , кровля, замена лифтов, ремонт подъездов, канализация, ХВС с прибором учета, ГВС с прибором учета, ЦО с прибором учета, цоколь, электроснабжение. </t>
  </si>
  <si>
    <t xml:space="preserve">кровля, утепление торцевых стен, канализация, замена всех дверей на этажах переходных лоджий,ХВС, ГВС, ЦО с прибором учета, отмостка, электроснабжение, ковши мусоропровода иприемные шахты в подвальном помещении. </t>
  </si>
  <si>
    <t>кровля, отмостка, цоколь, фасад с полной заменой штукатурки и покраска, пристройка ремонт, канализация, АОГВ, ХВС, электроснабжение.</t>
  </si>
  <si>
    <t xml:space="preserve">кровля, надбалконные плиты, фасад с утеплением стен, отмостка, канализация, ХВС с прибором учета, электроснабжение, ЦО с прибором учета. </t>
  </si>
  <si>
    <t>кровля, кровля над подъездами и кровли над лоджиями девяых этажей , межпанельные швы, утепление торцевых наружных стен,канализация,ХВС и ГВС с прибором учета, восстановление металлических дверей в камерах мусоропровода, замена порогов входа в подъещды №1,2,3, ЦО с прибором учета, ремонт ливнестоков в чердачном помещении, электроснабжение</t>
  </si>
  <si>
    <t xml:space="preserve">цоколь, фасад с утеплением, ЦО по первому этажу и верхнему розлива, ХВС, электроснабжение, </t>
  </si>
  <si>
    <t>фасад с утеплением, кровля, окна в лестничных клетках, козырьки над подъездами, ХВС с прибором учета, ГВС с прибором учета, ЦО с прибором учета, канализация, электроснабжение</t>
  </si>
  <si>
    <t xml:space="preserve">фасад(утепление, ремонт экранов балконов, цоколь, отмостка, кровля, канализация, ХВС иГВС с прибором учета, электроснабжение, отопление </t>
  </si>
  <si>
    <t xml:space="preserve">кровля, фасад с межпанельным швом, оконные блоки в подъезде на пластиковые, канализация, ХВС с прибором учета,ЦО прибором учета, </t>
  </si>
  <si>
    <t>кровля, фасад, подъезды, включая полы и лестничные марши, канализация, ХВС с прибором учета, ЦО с верхним разливом, фасад, отмостка, электроснабжение</t>
  </si>
  <si>
    <t>совмещенная кровля, межпанельные швы, окна в лестничных клетках, цоколь, отмомтска, ЦО с прибором учета, электроснабжение</t>
  </si>
  <si>
    <t>дымовентялицонные трубы, фасад, балконный плиты, отмостка, подъезды (полы, лестничные марши, отделка), окна на лесничных клетках, канализация, ХВС с прибором утчета, ЦО, электроснабжение.</t>
  </si>
  <si>
    <t>совмещенная кровля, козырьки над входами подъездов, канализация, ремонт швов, ступени при входе в подъезды, ХВС с стояками, ЦО магистраль с счетчиком, электроснабжение</t>
  </si>
  <si>
    <t>кровля, швы, утепление стен, цоколь, отмостка, ЦО с прибором учета, ГВС с стояками, ХВС сояки, уозырьки над входами подъездов, электроснабжение</t>
  </si>
  <si>
    <t>кровля, фасад, утепление стен, ЦО с прибором учета, ГВС иХВС с прибором учета, канализаця магистраль и стояки, электроснабжение</t>
  </si>
  <si>
    <t xml:space="preserve">кровля, отмостки, фасад(замена оконных наполнителей лестничных маршей,кирпчная кладка, штукатурки и окраска цоколя ), электроснабжение, ЦО, дымовентиляционные трубы, канализация, водоподведение) </t>
  </si>
  <si>
    <t>кровля, канализация магистрали и стояки, ГВС с стояками и прибор учета, ЦО с прибором учета,замена оконных рам в лестничных клетках, цоколь, отмостка, фасад, электроснабжение</t>
  </si>
  <si>
    <t>имеется-канализация</t>
  </si>
  <si>
    <t>имеется-кровля</t>
  </si>
  <si>
    <t>имеется-фасад</t>
  </si>
  <si>
    <t>имеется-кровля, ХВС, электрика,канализация</t>
  </si>
  <si>
    <t>имеется-перекрытия</t>
  </si>
  <si>
    <t>имеется-ГВС</t>
  </si>
  <si>
    <t>имется-канализация, ГВС</t>
  </si>
  <si>
    <t>имеется-отмостка</t>
  </si>
  <si>
    <t>имеется-фасад,ЦО</t>
  </si>
  <si>
    <t>имеется-фасад, ХВС</t>
  </si>
  <si>
    <t>имеется-фасад,ХВС,канализация</t>
  </si>
  <si>
    <t>имеется-фасад,кровля</t>
  </si>
  <si>
    <t>имеется-фасад,электрика</t>
  </si>
  <si>
    <t>имеется-ХВС, ГВС</t>
  </si>
  <si>
    <t>заказать хвс</t>
  </si>
  <si>
    <t xml:space="preserve">хвс гвс </t>
  </si>
  <si>
    <t>ООО "Эверест Плюс"</t>
  </si>
  <si>
    <t>имеется-фасад,канализация</t>
  </si>
  <si>
    <t>ООО "Домстрой" 8-903-814-67-65- Михаил</t>
  </si>
  <si>
    <t>ООО "Строй Альянс"</t>
  </si>
  <si>
    <t>ООО Стройсити ;ООО "Строй Альянс"-фасад</t>
  </si>
  <si>
    <t>Сергей 8-920-890-60-79                                  ООО Стройсити-кровля ; ООО "Строй Альянс"-фасад</t>
  </si>
  <si>
    <t>8-920-095-20-13 Максим ; ООО "Строй Альянс"-кровля</t>
  </si>
  <si>
    <t xml:space="preserve">ООО "Эверест Плюс" 8-910 911 47 63 </t>
  </si>
  <si>
    <t>ООО "ЦентроСтрой" 89109107256 Зотов</t>
  </si>
  <si>
    <t>ООО "Профкомфорт" ЦО</t>
  </si>
  <si>
    <t>Сотсков</t>
  </si>
  <si>
    <t>начало 2021</t>
  </si>
  <si>
    <t>Валентина Ивановна ИП Сотсков фасад</t>
  </si>
  <si>
    <t>кровля, фасад</t>
  </si>
  <si>
    <t xml:space="preserve"> ООО "Профкомфорт" ,ООО Техно Р+  Артамонов А. Е. - кровля </t>
  </si>
  <si>
    <t>ЦО,кровля (инженерные сети)</t>
  </si>
  <si>
    <t>лифт</t>
  </si>
  <si>
    <t>отмостка</t>
  </si>
  <si>
    <t>кровля,фасад, отмостка</t>
  </si>
  <si>
    <t>не сдана</t>
  </si>
  <si>
    <t>не принят</t>
  </si>
  <si>
    <t>не сдан</t>
  </si>
  <si>
    <t xml:space="preserve"> 2021-фасад,</t>
  </si>
  <si>
    <t>2022
Жители отказались</t>
  </si>
  <si>
    <t>Канализация</t>
  </si>
  <si>
    <t>Кровля, отмостка,
Фасад</t>
  </si>
  <si>
    <t>2021-2022</t>
  </si>
  <si>
    <t>фасад,</t>
  </si>
  <si>
    <t>Артамонов А.Е.</t>
  </si>
  <si>
    <t xml:space="preserve"> 2022-канализация</t>
  </si>
  <si>
    <t>ООО "Строительный альянс"</t>
  </si>
  <si>
    <r>
      <t xml:space="preserve">ЦО, </t>
    </r>
    <r>
      <rPr>
        <sz val="11"/>
        <color rgb="FFFF0000"/>
        <rFont val="Calibri"/>
        <family val="2"/>
        <charset val="204"/>
        <scheme val="minor"/>
      </rPr>
      <t>электрика</t>
    </r>
    <r>
      <rPr>
        <sz val="11"/>
        <rFont val="Calibri"/>
        <family val="2"/>
        <charset val="204"/>
        <scheme val="minor"/>
      </rPr>
      <t>,канализация</t>
    </r>
  </si>
  <si>
    <r>
      <t>имеется-отмостка,</t>
    </r>
    <r>
      <rPr>
        <sz val="11"/>
        <color rgb="FFFF0000"/>
        <rFont val="Calibri"/>
        <family val="2"/>
        <charset val="204"/>
        <scheme val="minor"/>
      </rPr>
      <t>кровля, фасад</t>
    </r>
  </si>
  <si>
    <t>-</t>
  </si>
  <si>
    <t>канализация, отказ жителей</t>
  </si>
  <si>
    <t>Капитальный ремонт кровли
Ремонт дымоходов и вентиляционных каналов</t>
  </si>
  <si>
    <t xml:space="preserve">Капитальный ремонт системы ГВС
Капитальный ремонт системы водоотведения (канализация),магистрали и стояков
Капитальный ремонт системы ХВС, с заменой запорной арматуры, магистрали и стояков с установкой общедомового  прибора учета </t>
  </si>
  <si>
    <t>Замена магистрали канализации (с 2022г.)
Замена оконных блоков (с 2022г.)
Ремонт межпанельных швов, утепление торцевых наружных стен</t>
  </si>
  <si>
    <t>Капитальный ремонт системы электроснабжения с учетом модернизации с заменой магистральных проводов , стояковых проводов и вводного распредилительного устройства и установкой общедомового прибора учета электроэнергии</t>
  </si>
  <si>
    <t xml:space="preserve">Капитальный ремонт системы ГВС
Капитальный ремонт системы водоотведения (канализация),магистрали и стояков
Капитальный ремонт системы ХВС, с заменой запорной арматуры, магистрали и стояков с установкой общедомового  прибора учета
Капитальный ремонт кровли с ремонтом оголовков вентканалов на кровле </t>
  </si>
  <si>
    <t>1,2 поддъезд лифт</t>
  </si>
  <si>
    <t>4,5,6 поддъезд лифт</t>
  </si>
  <si>
    <t>1 поддъезд лифт</t>
  </si>
  <si>
    <t>Крорвля</t>
  </si>
  <si>
    <t>ГВС,канализация без стояков, ливневка</t>
  </si>
  <si>
    <t>Фасад</t>
  </si>
  <si>
    <t xml:space="preserve"> электроснабжение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</si>
</sst>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3" xfId="0" applyFont="1" applyBorder="1" applyAlignment="1">
      <alignment horizontal="left" vertical="top" wrapText="1" indent="1"/>
    </xf>
    <xf numFmtId="0" fontId="0" fillId="0" borderId="2" xfId="0" applyBorder="1"/>
    <xf numFmtId="0" fontId="2" fillId="0" borderId="0" xfId="0" applyFont="1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1" fillId="0" borderId="3" xfId="0" applyFont="1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3" borderId="3" xfId="0" applyFont="1" applyFill="1" applyBorder="1" applyAlignment="1">
      <alignment horizontal="left" vertical="top" wrapText="1" indent="1"/>
    </xf>
    <xf numFmtId="0" fontId="1" fillId="3" borderId="1" xfId="0" applyFont="1" applyFill="1" applyBorder="1" applyAlignment="1">
      <alignment horizontal="center" vertical="top" wrapText="1"/>
    </xf>
    <xf numFmtId="0" fontId="0" fillId="3" borderId="2" xfId="0" applyFill="1" applyBorder="1"/>
    <xf numFmtId="0" fontId="0" fillId="3" borderId="1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center" vertical="top" wrapText="1"/>
    </xf>
    <xf numFmtId="0" fontId="0" fillId="2" borderId="2" xfId="0" applyFill="1" applyBorder="1"/>
    <xf numFmtId="0" fontId="0" fillId="2" borderId="1" xfId="0" applyFill="1" applyBorder="1"/>
    <xf numFmtId="0" fontId="0" fillId="2" borderId="2" xfId="0" applyFont="1" applyFill="1" applyBorder="1"/>
    <xf numFmtId="0" fontId="0" fillId="2" borderId="1" xfId="0" applyFont="1" applyFill="1" applyBorder="1"/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1" xfId="0" applyFill="1" applyBorder="1"/>
    <xf numFmtId="0" fontId="0" fillId="0" borderId="2" xfId="0" applyFill="1" applyBorder="1"/>
    <xf numFmtId="0" fontId="0" fillId="4" borderId="1" xfId="0" applyFill="1" applyBorder="1"/>
    <xf numFmtId="0" fontId="1" fillId="4" borderId="3" xfId="0" applyFont="1" applyFill="1" applyBorder="1" applyAlignment="1">
      <alignment horizontal="left" vertical="top" wrapText="1" inden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4" fillId="0" borderId="2" xfId="0" applyFont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wrapText="1"/>
    </xf>
    <xf numFmtId="0" fontId="7" fillId="2" borderId="2" xfId="0" applyFont="1" applyFill="1" applyBorder="1"/>
    <xf numFmtId="0" fontId="7" fillId="3" borderId="2" xfId="0" applyFont="1" applyFill="1" applyBorder="1" applyAlignment="1">
      <alignment wrapText="1"/>
    </xf>
    <xf numFmtId="0" fontId="3" fillId="0" borderId="0" xfId="0" applyFont="1" applyFill="1"/>
    <xf numFmtId="0" fontId="3" fillId="0" borderId="0" xfId="0" applyFont="1"/>
    <xf numFmtId="0" fontId="3" fillId="4" borderId="0" xfId="0" applyFont="1" applyFill="1"/>
    <xf numFmtId="0" fontId="0" fillId="4" borderId="2" xfId="0" applyFill="1" applyBorder="1" applyAlignment="1">
      <alignment horizontal="center" vertical="center" wrapText="1"/>
    </xf>
    <xf numFmtId="0" fontId="7" fillId="4" borderId="2" xfId="0" applyFont="1" applyFill="1" applyBorder="1"/>
    <xf numFmtId="0" fontId="0" fillId="4" borderId="2" xfId="0" applyFill="1" applyBorder="1"/>
    <xf numFmtId="0" fontId="0" fillId="4" borderId="1" xfId="0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8" fillId="3" borderId="2" xfId="0" applyFont="1" applyFill="1" applyBorder="1"/>
    <xf numFmtId="0" fontId="8" fillId="3" borderId="1" xfId="0" applyFont="1" applyFill="1" applyBorder="1"/>
    <xf numFmtId="0" fontId="0" fillId="4" borderId="2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10" fillId="2" borderId="3" xfId="0" applyFont="1" applyFill="1" applyBorder="1" applyAlignment="1">
      <alignment horizontal="left" vertical="top" wrapText="1" indent="1"/>
    </xf>
    <xf numFmtId="0" fontId="10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wrapText="1"/>
    </xf>
    <xf numFmtId="0" fontId="9" fillId="2" borderId="2" xfId="0" applyFont="1" applyFill="1" applyBorder="1"/>
    <xf numFmtId="0" fontId="8" fillId="2" borderId="2" xfId="0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1" fillId="5" borderId="3" xfId="0" applyFont="1" applyFill="1" applyBorder="1" applyAlignment="1">
      <alignment horizontal="left" vertical="top" wrapText="1" indent="1"/>
    </xf>
    <xf numFmtId="0" fontId="1" fillId="5" borderId="1" xfId="0" applyFont="1" applyFill="1" applyBorder="1" applyAlignment="1">
      <alignment horizontal="center" vertical="top" wrapText="1"/>
    </xf>
    <xf numFmtId="0" fontId="0" fillId="5" borderId="2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5" borderId="2" xfId="0" applyFill="1" applyBorder="1" applyAlignment="1">
      <alignment horizontal="center" vertical="center" wrapText="1"/>
    </xf>
    <xf numFmtId="0" fontId="7" fillId="5" borderId="2" xfId="0" applyFont="1" applyFill="1" applyBorder="1"/>
    <xf numFmtId="0" fontId="0" fillId="5" borderId="2" xfId="0" applyFill="1" applyBorder="1"/>
    <xf numFmtId="0" fontId="0" fillId="5" borderId="2" xfId="0" applyFill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0" fillId="6" borderId="1" xfId="0" applyFill="1" applyBorder="1"/>
    <xf numFmtId="0" fontId="1" fillId="6" borderId="3" xfId="0" applyFont="1" applyFill="1" applyBorder="1" applyAlignment="1">
      <alignment horizontal="left" vertical="top" wrapText="1" indent="1"/>
    </xf>
    <xf numFmtId="0" fontId="1" fillId="6" borderId="1" xfId="0" applyFont="1" applyFill="1" applyBorder="1" applyAlignment="1">
      <alignment horizontal="center" vertical="top" wrapText="1"/>
    </xf>
    <xf numFmtId="0" fontId="0" fillId="6" borderId="4" xfId="0" applyFill="1" applyBorder="1" applyAlignment="1">
      <alignment horizontal="left" vertical="top" wrapText="1"/>
    </xf>
    <xf numFmtId="0" fontId="0" fillId="6" borderId="2" xfId="0" applyFill="1" applyBorder="1" applyAlignment="1">
      <alignment horizontal="center" wrapText="1"/>
    </xf>
    <xf numFmtId="0" fontId="0" fillId="6" borderId="2" xfId="0" applyFill="1" applyBorder="1" applyAlignment="1">
      <alignment wrapText="1"/>
    </xf>
    <xf numFmtId="0" fontId="0" fillId="6" borderId="2" xfId="0" applyFill="1" applyBorder="1" applyAlignment="1">
      <alignment horizontal="center" vertical="center" wrapText="1"/>
    </xf>
    <xf numFmtId="0" fontId="7" fillId="6" borderId="2" xfId="0" applyFont="1" applyFill="1" applyBorder="1"/>
    <xf numFmtId="0" fontId="0" fillId="6" borderId="2" xfId="0" applyFill="1" applyBorder="1"/>
    <xf numFmtId="0" fontId="0" fillId="6" borderId="6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6" borderId="4" xfId="0" applyFill="1" applyBorder="1" applyAlignment="1">
      <alignment horizontal="center" wrapText="1"/>
    </xf>
    <xf numFmtId="0" fontId="7" fillId="6" borderId="2" xfId="0" applyFont="1" applyFill="1" applyBorder="1" applyAlignment="1">
      <alignment wrapText="1"/>
    </xf>
    <xf numFmtId="0" fontId="0" fillId="6" borderId="2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6" borderId="2" xfId="0" applyFont="1" applyFill="1" applyBorder="1" applyAlignment="1">
      <alignment horizontal="center" vertical="center" wrapText="1"/>
    </xf>
    <xf numFmtId="0" fontId="0" fillId="6" borderId="2" xfId="0" applyFont="1" applyFill="1" applyBorder="1"/>
    <xf numFmtId="0" fontId="0" fillId="6" borderId="1" xfId="0" applyFont="1" applyFill="1" applyBorder="1"/>
    <xf numFmtId="0" fontId="1" fillId="6" borderId="3" xfId="0" applyFont="1" applyFill="1" applyBorder="1" applyAlignment="1">
      <alignment horizontal="left" vertical="center" wrapText="1" inden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Бумажная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97"/>
  <sheetViews>
    <sheetView showGridLines="0" tabSelected="1" zoomScaleNormal="100" workbookViewId="0">
      <pane ySplit="1" topLeftCell="A92" activePane="bottomLeft" state="frozen"/>
      <selection activeCell="D1" sqref="D1"/>
      <selection pane="bottomLeft" activeCell="A91" sqref="A91:K91"/>
    </sheetView>
  </sheetViews>
  <sheetFormatPr defaultRowHeight="15"/>
  <cols>
    <col min="1" max="1" width="3.5703125" customWidth="1"/>
    <col min="2" max="2" width="17.7109375" customWidth="1"/>
    <col min="3" max="3" width="11.140625" customWidth="1"/>
    <col min="4" max="4" width="18.7109375" customWidth="1"/>
    <col min="5" max="5" width="41" customWidth="1"/>
    <col min="6" max="6" width="9.42578125" customWidth="1"/>
    <col min="7" max="7" width="20.140625" customWidth="1"/>
    <col min="8" max="8" width="11" customWidth="1"/>
    <col min="9" max="9" width="18.7109375" customWidth="1"/>
    <col min="10" max="10" width="13.7109375" customWidth="1"/>
    <col min="11" max="11" width="14.7109375" customWidth="1"/>
  </cols>
  <sheetData>
    <row r="2" spans="1:11" ht="1.5" customHeight="1"/>
    <row r="3" spans="1:11" ht="18.75" customHeight="1">
      <c r="C3" s="3" t="s">
        <v>0</v>
      </c>
    </row>
    <row r="4" spans="1:11" ht="7.5" customHeight="1"/>
    <row r="5" spans="1:11" ht="6.75" customHeight="1" thickBot="1"/>
    <row r="6" spans="1:11" ht="63" customHeight="1" thickBot="1">
      <c r="A6" s="46" t="s">
        <v>106</v>
      </c>
      <c r="B6" s="47" t="s">
        <v>107</v>
      </c>
      <c r="C6" s="47" t="s">
        <v>2</v>
      </c>
      <c r="D6" s="48" t="s">
        <v>3</v>
      </c>
      <c r="E6" s="49" t="s">
        <v>4</v>
      </c>
      <c r="F6" s="48" t="s">
        <v>5</v>
      </c>
      <c r="G6" s="50" t="s">
        <v>16</v>
      </c>
      <c r="H6" s="50" t="s">
        <v>126</v>
      </c>
      <c r="I6" s="50" t="s">
        <v>127</v>
      </c>
      <c r="J6" s="50" t="s">
        <v>17</v>
      </c>
      <c r="K6" s="49" t="s">
        <v>1</v>
      </c>
    </row>
    <row r="7" spans="1:11" ht="16.5" thickBot="1">
      <c r="A7" s="26">
        <v>1</v>
      </c>
      <c r="B7" s="23" t="s">
        <v>36</v>
      </c>
      <c r="C7" s="24">
        <v>4759.95</v>
      </c>
      <c r="D7" s="25"/>
      <c r="E7" s="26" t="s">
        <v>184</v>
      </c>
      <c r="F7" s="25">
        <v>2022</v>
      </c>
      <c r="G7" s="73" t="s">
        <v>153</v>
      </c>
      <c r="H7" s="74"/>
      <c r="I7" s="58"/>
      <c r="J7" s="25"/>
      <c r="K7" s="26"/>
    </row>
    <row r="8" spans="1:11" ht="16.5" thickBot="1">
      <c r="A8" s="4">
        <v>2</v>
      </c>
      <c r="B8" s="1" t="s">
        <v>35</v>
      </c>
      <c r="C8" s="8">
        <v>2299.4</v>
      </c>
      <c r="D8" s="2"/>
      <c r="E8" s="4"/>
      <c r="F8" s="2"/>
      <c r="G8" s="2"/>
      <c r="H8" s="21"/>
      <c r="I8" s="51"/>
      <c r="J8" s="2"/>
      <c r="K8" s="4"/>
    </row>
    <row r="9" spans="1:11" ht="32.25" thickBot="1">
      <c r="A9" s="4">
        <v>3</v>
      </c>
      <c r="B9" s="1" t="s">
        <v>21</v>
      </c>
      <c r="C9" s="8" t="s">
        <v>14</v>
      </c>
      <c r="D9" s="2"/>
      <c r="E9" s="4"/>
      <c r="F9" s="2"/>
      <c r="G9" s="2"/>
      <c r="H9" s="21"/>
      <c r="I9" s="51"/>
      <c r="J9" s="2"/>
      <c r="K9" s="4"/>
    </row>
    <row r="10" spans="1:11" ht="16.5" thickBot="1">
      <c r="A10" s="4">
        <v>4</v>
      </c>
      <c r="B10" s="1" t="s">
        <v>20</v>
      </c>
      <c r="C10" s="8">
        <v>840.6</v>
      </c>
      <c r="D10" s="2"/>
      <c r="E10" s="4"/>
      <c r="F10" s="2"/>
      <c r="G10" s="2"/>
      <c r="H10" s="21"/>
      <c r="I10" s="51"/>
      <c r="J10" s="2"/>
      <c r="K10" s="4"/>
    </row>
    <row r="11" spans="1:11" ht="32.25" thickBot="1">
      <c r="A11" s="4">
        <v>6</v>
      </c>
      <c r="B11" s="1" t="s">
        <v>22</v>
      </c>
      <c r="C11" s="8">
        <v>259.89999999999998</v>
      </c>
      <c r="D11" s="2"/>
      <c r="E11" s="4"/>
      <c r="F11" s="2"/>
      <c r="G11" s="2"/>
      <c r="H11" s="21"/>
      <c r="I11" s="51"/>
      <c r="J11" s="2"/>
      <c r="K11" s="4"/>
    </row>
    <row r="12" spans="1:11" ht="16.5" thickBot="1">
      <c r="A12" s="4">
        <v>7</v>
      </c>
      <c r="B12" s="1" t="s">
        <v>23</v>
      </c>
      <c r="C12" s="8">
        <v>290.2</v>
      </c>
      <c r="D12" s="2"/>
      <c r="E12" s="4"/>
      <c r="F12" s="2"/>
      <c r="G12" s="2"/>
      <c r="H12" s="21"/>
      <c r="I12" s="51"/>
      <c r="J12" s="2"/>
      <c r="K12" s="4"/>
    </row>
    <row r="13" spans="1:11" ht="97.5" thickBot="1">
      <c r="A13" s="4">
        <v>8</v>
      </c>
      <c r="B13" s="7" t="s">
        <v>24</v>
      </c>
      <c r="C13" s="8">
        <v>272.89999999999998</v>
      </c>
      <c r="D13" s="5" t="s">
        <v>6</v>
      </c>
      <c r="E13" s="10" t="s">
        <v>7</v>
      </c>
      <c r="F13" s="11">
        <v>2020</v>
      </c>
      <c r="G13" s="5"/>
      <c r="H13" s="20" t="s">
        <v>109</v>
      </c>
      <c r="I13" s="52" t="s">
        <v>137</v>
      </c>
      <c r="J13" s="5"/>
      <c r="K13" s="4"/>
    </row>
    <row r="14" spans="1:11" ht="16.5" thickBot="1">
      <c r="A14" s="4">
        <v>9</v>
      </c>
      <c r="B14" s="1" t="s">
        <v>25</v>
      </c>
      <c r="C14" s="8">
        <v>280.89999999999998</v>
      </c>
      <c r="D14" s="5"/>
      <c r="E14" s="6"/>
      <c r="F14" s="5"/>
      <c r="G14" s="11" t="s">
        <v>154</v>
      </c>
      <c r="H14" s="20"/>
      <c r="I14" s="51"/>
      <c r="J14" s="2"/>
      <c r="K14" s="4"/>
    </row>
    <row r="15" spans="1:11" ht="30.75" thickBot="1">
      <c r="A15" s="4">
        <v>10</v>
      </c>
      <c r="B15" s="1" t="s">
        <v>26</v>
      </c>
      <c r="C15" s="8">
        <v>339.1</v>
      </c>
      <c r="D15" s="5"/>
      <c r="E15" s="6"/>
      <c r="F15" s="5"/>
      <c r="G15" s="11" t="s">
        <v>156</v>
      </c>
      <c r="H15" s="20"/>
      <c r="I15" s="51"/>
      <c r="J15" s="2"/>
      <c r="K15" s="4"/>
    </row>
    <row r="16" spans="1:11" ht="16.5" thickBot="1">
      <c r="A16" s="4">
        <v>11</v>
      </c>
      <c r="B16" s="1" t="s">
        <v>27</v>
      </c>
      <c r="C16" s="8">
        <v>568.1</v>
      </c>
      <c r="D16" s="5"/>
      <c r="E16" s="6"/>
      <c r="F16" s="5"/>
      <c r="G16" s="5"/>
      <c r="H16" s="20"/>
      <c r="I16" s="51"/>
      <c r="J16" s="2"/>
      <c r="K16" s="4"/>
    </row>
    <row r="17" spans="1:11" ht="126" customHeight="1" thickBot="1">
      <c r="A17" s="26">
        <v>12</v>
      </c>
      <c r="B17" s="23" t="s">
        <v>28</v>
      </c>
      <c r="C17" s="24">
        <v>1746.8</v>
      </c>
      <c r="D17" s="37" t="s">
        <v>119</v>
      </c>
      <c r="E17" s="38" t="s">
        <v>186</v>
      </c>
      <c r="F17" s="37">
        <v>2021</v>
      </c>
      <c r="G17" s="37"/>
      <c r="H17" s="39" t="s">
        <v>15</v>
      </c>
      <c r="I17" s="54" t="s">
        <v>151</v>
      </c>
      <c r="J17" s="25"/>
      <c r="K17" s="26"/>
    </row>
    <row r="18" spans="1:11" ht="16.5" thickBot="1">
      <c r="A18" s="4">
        <v>13</v>
      </c>
      <c r="B18" s="1" t="s">
        <v>29</v>
      </c>
      <c r="C18" s="8">
        <v>5685.1</v>
      </c>
      <c r="D18" s="5"/>
      <c r="E18" s="6"/>
      <c r="F18" s="5"/>
      <c r="G18" s="5"/>
      <c r="H18" s="20"/>
      <c r="I18" s="51"/>
      <c r="J18" s="2"/>
      <c r="K18" s="4"/>
    </row>
    <row r="19" spans="1:11" ht="85.5" thickBot="1">
      <c r="A19" s="26">
        <v>14</v>
      </c>
      <c r="B19" s="23" t="s">
        <v>30</v>
      </c>
      <c r="C19" s="24">
        <v>3358.2</v>
      </c>
      <c r="D19" s="37" t="s">
        <v>119</v>
      </c>
      <c r="E19" s="38" t="s">
        <v>8</v>
      </c>
      <c r="F19" s="37">
        <v>2021</v>
      </c>
      <c r="G19" s="37"/>
      <c r="H19" s="39" t="s">
        <v>15</v>
      </c>
      <c r="I19" s="54" t="s">
        <v>149</v>
      </c>
      <c r="J19" s="25"/>
      <c r="K19" s="26"/>
    </row>
    <row r="20" spans="1:11" ht="16.5" thickBot="1">
      <c r="A20" s="4">
        <v>15</v>
      </c>
      <c r="B20" s="1" t="s">
        <v>31</v>
      </c>
      <c r="C20" s="8">
        <v>3903.6</v>
      </c>
      <c r="D20" s="5"/>
      <c r="E20" s="6"/>
      <c r="F20" s="5"/>
      <c r="G20" s="5"/>
      <c r="H20" s="20"/>
      <c r="I20" s="51"/>
      <c r="J20" s="2"/>
      <c r="K20" s="4"/>
    </row>
    <row r="21" spans="1:11" ht="16.5" thickBot="1">
      <c r="A21" s="4">
        <v>16</v>
      </c>
      <c r="B21" s="1" t="s">
        <v>32</v>
      </c>
      <c r="C21" s="8">
        <v>486.3</v>
      </c>
      <c r="D21" s="5"/>
      <c r="E21" s="6"/>
      <c r="F21" s="5"/>
      <c r="G21" s="5"/>
      <c r="H21" s="20"/>
      <c r="I21" s="51"/>
      <c r="J21" s="2"/>
      <c r="K21" s="4"/>
    </row>
    <row r="22" spans="1:11" ht="144.75" thickBot="1">
      <c r="A22" s="4">
        <v>17</v>
      </c>
      <c r="B22" s="7" t="s">
        <v>33</v>
      </c>
      <c r="C22" s="8">
        <v>299.2</v>
      </c>
      <c r="D22" s="5"/>
      <c r="E22" s="6" t="s">
        <v>124</v>
      </c>
      <c r="F22" s="11">
        <v>2020</v>
      </c>
      <c r="G22" s="5"/>
      <c r="H22" s="20" t="s">
        <v>109</v>
      </c>
      <c r="I22" s="53" t="s">
        <v>132</v>
      </c>
      <c r="J22" s="2"/>
      <c r="K22" s="4"/>
    </row>
    <row r="23" spans="1:11" ht="16.5" thickBot="1">
      <c r="A23" s="26">
        <v>18</v>
      </c>
      <c r="B23" s="23" t="s">
        <v>37</v>
      </c>
      <c r="C23" s="24">
        <v>12539.3</v>
      </c>
      <c r="D23" s="37"/>
      <c r="E23" s="38" t="s">
        <v>209</v>
      </c>
      <c r="F23" s="37">
        <v>2023</v>
      </c>
      <c r="G23" s="37"/>
      <c r="H23" s="39"/>
      <c r="I23" s="58"/>
      <c r="J23" s="25"/>
      <c r="K23" s="26"/>
    </row>
    <row r="24" spans="1:11" ht="16.5" thickBot="1">
      <c r="A24" s="4">
        <v>19</v>
      </c>
      <c r="B24" s="7" t="s">
        <v>38</v>
      </c>
      <c r="C24" s="8">
        <v>2888.9</v>
      </c>
      <c r="D24" s="5"/>
      <c r="E24" s="6"/>
      <c r="F24" s="5"/>
      <c r="G24" s="11" t="s">
        <v>153</v>
      </c>
      <c r="H24" s="20"/>
      <c r="I24" s="51"/>
      <c r="J24" s="2"/>
      <c r="K24" s="4"/>
    </row>
    <row r="25" spans="1:11" ht="32.25" thickBot="1">
      <c r="A25" s="4">
        <v>20</v>
      </c>
      <c r="B25" s="7" t="s">
        <v>39</v>
      </c>
      <c r="C25" s="8">
        <v>3791.1</v>
      </c>
      <c r="D25" s="5"/>
      <c r="E25" s="6"/>
      <c r="F25" s="5"/>
      <c r="G25" s="5"/>
      <c r="H25" s="20"/>
      <c r="I25" s="51"/>
      <c r="J25" s="2"/>
      <c r="K25" s="4"/>
    </row>
    <row r="26" spans="1:11" ht="30.75" thickBot="1">
      <c r="A26" s="4">
        <v>21</v>
      </c>
      <c r="B26" s="7" t="s">
        <v>84</v>
      </c>
      <c r="C26" s="8">
        <v>3467.1</v>
      </c>
      <c r="D26" s="5"/>
      <c r="E26" s="6"/>
      <c r="F26" s="5"/>
      <c r="G26" s="11" t="s">
        <v>152</v>
      </c>
      <c r="H26" s="20"/>
      <c r="I26" s="51"/>
      <c r="J26" s="2"/>
      <c r="K26" s="4"/>
    </row>
    <row r="27" spans="1:11" ht="97.5" thickBot="1">
      <c r="A27" s="4">
        <v>22</v>
      </c>
      <c r="B27" s="23" t="s">
        <v>85</v>
      </c>
      <c r="C27" s="24">
        <v>3387.94</v>
      </c>
      <c r="D27" s="30" t="s">
        <v>176</v>
      </c>
      <c r="E27" s="38" t="s">
        <v>181</v>
      </c>
      <c r="F27" s="30">
        <v>2021</v>
      </c>
      <c r="G27" s="30"/>
      <c r="H27" s="29" t="s">
        <v>109</v>
      </c>
      <c r="I27" s="54" t="s">
        <v>138</v>
      </c>
      <c r="J27" s="27"/>
      <c r="K27" s="28"/>
    </row>
    <row r="28" spans="1:11" ht="105.75" thickBot="1">
      <c r="A28" s="97"/>
      <c r="B28" s="98" t="s">
        <v>85</v>
      </c>
      <c r="C28" s="99">
        <v>3387.94</v>
      </c>
      <c r="D28" s="111"/>
      <c r="E28" s="112" t="s">
        <v>206</v>
      </c>
      <c r="F28" s="111">
        <v>2023</v>
      </c>
      <c r="G28" s="111"/>
      <c r="H28" s="113"/>
      <c r="I28" s="110"/>
      <c r="J28" s="114"/>
      <c r="K28" s="115"/>
    </row>
    <row r="29" spans="1:11" ht="16.5" thickBot="1">
      <c r="A29" s="4">
        <v>23</v>
      </c>
      <c r="B29" s="7" t="s">
        <v>40</v>
      </c>
      <c r="C29" s="8">
        <v>3962.5</v>
      </c>
      <c r="D29" s="5"/>
      <c r="E29" s="6"/>
      <c r="F29" s="5"/>
      <c r="G29" s="5" t="s">
        <v>167</v>
      </c>
      <c r="H29" s="20"/>
      <c r="I29" s="51"/>
      <c r="J29" s="2"/>
      <c r="K29" s="4"/>
    </row>
    <row r="30" spans="1:11" ht="84.75" thickBot="1">
      <c r="A30" s="4">
        <v>24</v>
      </c>
      <c r="B30" s="12" t="s">
        <v>41</v>
      </c>
      <c r="C30" s="13">
        <v>2546.8000000000002</v>
      </c>
      <c r="D30" s="18" t="s">
        <v>182</v>
      </c>
      <c r="E30" s="18" t="s">
        <v>183</v>
      </c>
      <c r="F30" s="19" t="s">
        <v>123</v>
      </c>
      <c r="G30" s="67" t="s">
        <v>166</v>
      </c>
      <c r="H30" s="68" t="s">
        <v>15</v>
      </c>
      <c r="I30" s="69" t="s">
        <v>134</v>
      </c>
      <c r="J30" s="70"/>
      <c r="K30" s="71"/>
    </row>
    <row r="31" spans="1:11" ht="16.5" thickBot="1">
      <c r="A31" s="4">
        <v>25</v>
      </c>
      <c r="B31" s="1" t="s">
        <v>42</v>
      </c>
      <c r="C31" s="8">
        <v>361.6</v>
      </c>
      <c r="D31" s="5"/>
      <c r="E31" s="6"/>
      <c r="F31" s="5"/>
      <c r="G31" s="5"/>
      <c r="H31" s="20"/>
      <c r="I31" s="51"/>
      <c r="J31" s="2"/>
      <c r="K31" s="4"/>
    </row>
    <row r="32" spans="1:11" ht="16.5" thickBot="1">
      <c r="A32" s="26">
        <v>26</v>
      </c>
      <c r="B32" s="23" t="s">
        <v>43</v>
      </c>
      <c r="C32" s="24">
        <v>2555.5</v>
      </c>
      <c r="D32" s="37"/>
      <c r="E32" s="38" t="s">
        <v>210</v>
      </c>
      <c r="F32" s="37">
        <v>2023</v>
      </c>
      <c r="G32" s="37"/>
      <c r="H32" s="39"/>
      <c r="I32" s="58"/>
      <c r="J32" s="25"/>
      <c r="K32" s="26"/>
    </row>
    <row r="33" spans="1:11" ht="16.5" thickBot="1">
      <c r="A33" s="26">
        <v>27</v>
      </c>
      <c r="B33" s="23" t="s">
        <v>44</v>
      </c>
      <c r="C33" s="24">
        <v>3833.7</v>
      </c>
      <c r="D33" s="37"/>
      <c r="E33" s="38" t="s">
        <v>208</v>
      </c>
      <c r="F33" s="37">
        <v>2023</v>
      </c>
      <c r="G33" s="37"/>
      <c r="H33" s="39"/>
      <c r="I33" s="58"/>
      <c r="J33" s="25"/>
      <c r="K33" s="26"/>
    </row>
    <row r="34" spans="1:11" ht="16.5" thickBot="1">
      <c r="A34" s="4">
        <v>28</v>
      </c>
      <c r="B34" s="1" t="s">
        <v>45</v>
      </c>
      <c r="C34" s="8">
        <v>5679.3</v>
      </c>
      <c r="D34" s="5"/>
      <c r="E34" s="6"/>
      <c r="F34" s="5"/>
      <c r="G34" s="11" t="s">
        <v>153</v>
      </c>
      <c r="H34" s="20"/>
      <c r="I34" s="51"/>
      <c r="J34" s="2"/>
      <c r="K34" s="4"/>
    </row>
    <row r="35" spans="1:11" ht="16.5" thickBot="1">
      <c r="A35" s="4">
        <v>29</v>
      </c>
      <c r="B35" s="1" t="s">
        <v>46</v>
      </c>
      <c r="C35" s="8">
        <v>3816.7</v>
      </c>
      <c r="D35" s="5"/>
      <c r="E35" s="6"/>
      <c r="F35" s="5"/>
      <c r="G35" s="5"/>
      <c r="H35" s="20"/>
      <c r="I35" s="51"/>
      <c r="J35" s="2"/>
      <c r="K35" s="4"/>
    </row>
    <row r="36" spans="1:11" ht="45.75" thickBot="1">
      <c r="A36" s="4">
        <v>30</v>
      </c>
      <c r="B36" s="12" t="s">
        <v>47</v>
      </c>
      <c r="C36" s="13">
        <v>3244.6</v>
      </c>
      <c r="D36" s="17" t="s">
        <v>175</v>
      </c>
      <c r="E36" s="18" t="s">
        <v>111</v>
      </c>
      <c r="F36" s="17">
        <v>2021</v>
      </c>
      <c r="G36" s="19" t="s">
        <v>154</v>
      </c>
      <c r="H36" s="40"/>
      <c r="I36" s="55"/>
      <c r="J36" s="14"/>
      <c r="K36" s="15"/>
    </row>
    <row r="37" spans="1:11" ht="30.75" thickBot="1">
      <c r="A37" s="4">
        <v>31</v>
      </c>
      <c r="B37" s="12" t="s">
        <v>48</v>
      </c>
      <c r="C37" s="13">
        <v>3342.7</v>
      </c>
      <c r="D37" s="17" t="s">
        <v>168</v>
      </c>
      <c r="E37" s="18" t="s">
        <v>11</v>
      </c>
      <c r="F37" s="17">
        <v>2021</v>
      </c>
      <c r="G37" s="19" t="s">
        <v>154</v>
      </c>
      <c r="H37" s="40"/>
      <c r="I37" s="55"/>
      <c r="J37" s="14"/>
      <c r="K37" s="15"/>
    </row>
    <row r="38" spans="1:11" ht="121.5" thickBot="1">
      <c r="A38" s="4">
        <v>32</v>
      </c>
      <c r="B38" s="7" t="s">
        <v>49</v>
      </c>
      <c r="C38" s="8">
        <v>4549.8999999999996</v>
      </c>
      <c r="D38" s="5" t="s">
        <v>108</v>
      </c>
      <c r="E38" s="6" t="s">
        <v>34</v>
      </c>
      <c r="F38" s="11">
        <v>2018</v>
      </c>
      <c r="G38" s="11" t="s">
        <v>154</v>
      </c>
      <c r="H38" s="20" t="s">
        <v>15</v>
      </c>
      <c r="I38" s="52" t="s">
        <v>147</v>
      </c>
      <c r="J38" s="2"/>
      <c r="K38" s="6" t="s">
        <v>10</v>
      </c>
    </row>
    <row r="39" spans="1:11" ht="45.75" thickBot="1">
      <c r="A39" s="4">
        <v>33</v>
      </c>
      <c r="B39" s="12" t="s">
        <v>50</v>
      </c>
      <c r="C39" s="13">
        <v>4542.3</v>
      </c>
      <c r="D39" s="17" t="s">
        <v>170</v>
      </c>
      <c r="E39" s="18" t="s">
        <v>9</v>
      </c>
      <c r="F39" s="19">
        <v>2021</v>
      </c>
      <c r="G39" s="19" t="s">
        <v>163</v>
      </c>
      <c r="H39" s="40"/>
      <c r="I39" s="55"/>
      <c r="J39" s="14"/>
      <c r="K39" s="15" t="s">
        <v>187</v>
      </c>
    </row>
    <row r="40" spans="1:11" ht="121.5" thickBot="1">
      <c r="A40" s="4">
        <v>34</v>
      </c>
      <c r="B40" s="12" t="s">
        <v>51</v>
      </c>
      <c r="C40" s="13">
        <v>2730.4</v>
      </c>
      <c r="D40" s="17" t="s">
        <v>12</v>
      </c>
      <c r="E40" s="18" t="s">
        <v>195</v>
      </c>
      <c r="F40" s="17" t="s">
        <v>194</v>
      </c>
      <c r="G40" s="17"/>
      <c r="H40" s="40" t="s">
        <v>15</v>
      </c>
      <c r="I40" s="59" t="s">
        <v>141</v>
      </c>
      <c r="J40" s="14"/>
      <c r="K40" s="18" t="s">
        <v>188</v>
      </c>
    </row>
    <row r="41" spans="1:11" ht="121.5" thickBot="1">
      <c r="A41" s="97">
        <v>34</v>
      </c>
      <c r="B41" s="98" t="s">
        <v>51</v>
      </c>
      <c r="C41" s="99">
        <v>2730.4</v>
      </c>
      <c r="D41" s="102" t="s">
        <v>196</v>
      </c>
      <c r="E41" s="112" t="s">
        <v>204</v>
      </c>
      <c r="F41" s="102">
        <v>2023</v>
      </c>
      <c r="G41" s="102"/>
      <c r="H41" s="103" t="s">
        <v>15</v>
      </c>
      <c r="I41" s="110" t="s">
        <v>141</v>
      </c>
      <c r="J41" s="105"/>
      <c r="K41" s="112" t="s">
        <v>188</v>
      </c>
    </row>
    <row r="42" spans="1:11" ht="45.75" thickBot="1">
      <c r="A42" s="4">
        <v>36</v>
      </c>
      <c r="B42" s="7" t="s">
        <v>52</v>
      </c>
      <c r="C42" s="8">
        <v>4113.5</v>
      </c>
      <c r="D42" s="5" t="s">
        <v>112</v>
      </c>
      <c r="E42" s="6" t="s">
        <v>13</v>
      </c>
      <c r="F42" s="5">
        <v>2020</v>
      </c>
      <c r="G42" s="5"/>
      <c r="H42" s="20"/>
      <c r="I42" s="51"/>
      <c r="J42" s="2"/>
      <c r="K42" s="4"/>
    </row>
    <row r="43" spans="1:11" ht="150.75" thickBot="1">
      <c r="A43" s="97">
        <v>37</v>
      </c>
      <c r="B43" s="116" t="s">
        <v>53</v>
      </c>
      <c r="C43" s="99">
        <v>11390.36</v>
      </c>
      <c r="D43" s="102" t="s">
        <v>196</v>
      </c>
      <c r="E43" s="112" t="s">
        <v>207</v>
      </c>
      <c r="F43" s="102">
        <v>2023</v>
      </c>
      <c r="G43" s="101" t="s">
        <v>154</v>
      </c>
      <c r="H43" s="103" t="s">
        <v>109</v>
      </c>
      <c r="I43" s="110" t="s">
        <v>135</v>
      </c>
      <c r="J43" s="105"/>
      <c r="K43" s="97"/>
    </row>
    <row r="44" spans="1:11" ht="32.25" thickBot="1">
      <c r="A44" s="4">
        <v>38</v>
      </c>
      <c r="B44" s="1" t="s">
        <v>54</v>
      </c>
      <c r="C44" s="8">
        <v>8481.5</v>
      </c>
      <c r="D44" s="5"/>
      <c r="E44" s="6"/>
      <c r="F44" s="5"/>
      <c r="G44" s="5"/>
      <c r="H44" s="20"/>
      <c r="I44" s="51"/>
      <c r="J44" s="2"/>
      <c r="K44" s="4"/>
    </row>
    <row r="45" spans="1:11" ht="97.5" thickBot="1">
      <c r="A45" s="4">
        <v>39</v>
      </c>
      <c r="B45" s="85" t="s">
        <v>55</v>
      </c>
      <c r="C45" s="24">
        <v>4364.5</v>
      </c>
      <c r="D45" s="37" t="s">
        <v>119</v>
      </c>
      <c r="E45" s="38" t="s">
        <v>9</v>
      </c>
      <c r="F45" s="37">
        <v>2020</v>
      </c>
      <c r="G45" s="44" t="s">
        <v>152</v>
      </c>
      <c r="H45" s="39" t="s">
        <v>15</v>
      </c>
      <c r="I45" s="54" t="s">
        <v>148</v>
      </c>
      <c r="J45" s="25"/>
      <c r="K45" s="26"/>
    </row>
    <row r="46" spans="1:11" ht="60.75" customHeight="1" thickBot="1">
      <c r="A46" s="26">
        <v>40</v>
      </c>
      <c r="B46" s="23" t="s">
        <v>56</v>
      </c>
      <c r="C46" s="24">
        <v>4353.1000000000004</v>
      </c>
      <c r="D46" s="39" t="s">
        <v>198</v>
      </c>
      <c r="E46" s="38" t="s">
        <v>9</v>
      </c>
      <c r="F46" s="37">
        <v>2022</v>
      </c>
      <c r="G46" s="44" t="s">
        <v>153</v>
      </c>
      <c r="H46" s="39"/>
      <c r="I46" s="58"/>
      <c r="J46" s="25"/>
      <c r="K46" s="38" t="s">
        <v>10</v>
      </c>
    </row>
    <row r="47" spans="1:11" ht="72.75" thickBot="1">
      <c r="A47" s="4">
        <v>41</v>
      </c>
      <c r="B47" s="1" t="s">
        <v>57</v>
      </c>
      <c r="C47" s="8">
        <v>5370.6</v>
      </c>
      <c r="D47" s="5" t="s">
        <v>119</v>
      </c>
      <c r="E47" s="6" t="s">
        <v>9</v>
      </c>
      <c r="F47" s="5">
        <v>2018</v>
      </c>
      <c r="G47" s="5"/>
      <c r="H47" s="20" t="s">
        <v>15</v>
      </c>
      <c r="I47" s="53" t="s">
        <v>128</v>
      </c>
      <c r="J47" s="2"/>
      <c r="K47" s="4"/>
    </row>
    <row r="48" spans="1:11" ht="60.75" thickBot="1">
      <c r="A48" s="86">
        <v>42</v>
      </c>
      <c r="B48" s="87" t="s">
        <v>58</v>
      </c>
      <c r="C48" s="88">
        <v>1108.8</v>
      </c>
      <c r="D48" s="89"/>
      <c r="E48" s="90" t="s">
        <v>192</v>
      </c>
      <c r="F48" s="89" t="s">
        <v>191</v>
      </c>
      <c r="G48" s="94" t="s">
        <v>158</v>
      </c>
      <c r="H48" s="91"/>
      <c r="I48" s="92"/>
      <c r="J48" s="93"/>
      <c r="K48" s="86"/>
    </row>
    <row r="49" spans="1:11" ht="97.5" thickBot="1">
      <c r="A49" s="4">
        <v>43</v>
      </c>
      <c r="B49" s="1" t="s">
        <v>59</v>
      </c>
      <c r="C49" s="8">
        <v>1756.4</v>
      </c>
      <c r="D49" s="5"/>
      <c r="E49" s="6"/>
      <c r="F49" s="5"/>
      <c r="G49" s="5"/>
      <c r="H49" s="20" t="s">
        <v>109</v>
      </c>
      <c r="I49" s="52" t="s">
        <v>142</v>
      </c>
      <c r="J49" s="2"/>
      <c r="K49" s="4"/>
    </row>
    <row r="50" spans="1:11" ht="16.5" thickBot="1">
      <c r="A50" s="34">
        <v>44</v>
      </c>
      <c r="B50" s="35" t="s">
        <v>60</v>
      </c>
      <c r="C50" s="36">
        <v>3070.1</v>
      </c>
      <c r="D50" s="41"/>
      <c r="E50" s="66"/>
      <c r="F50" s="41"/>
      <c r="G50" s="41"/>
      <c r="H50" s="63"/>
      <c r="I50" s="64"/>
      <c r="J50" s="65"/>
      <c r="K50" s="34"/>
    </row>
    <row r="51" spans="1:11" ht="16.5" thickBot="1">
      <c r="A51" s="26">
        <v>45</v>
      </c>
      <c r="B51" s="23" t="s">
        <v>61</v>
      </c>
      <c r="C51" s="24"/>
      <c r="D51" s="37" t="s">
        <v>119</v>
      </c>
      <c r="E51" s="38" t="s">
        <v>9</v>
      </c>
      <c r="F51" s="37">
        <v>2021</v>
      </c>
      <c r="G51" s="37"/>
      <c r="H51" s="39"/>
      <c r="I51" s="58"/>
      <c r="J51" s="25"/>
      <c r="K51" s="26"/>
    </row>
    <row r="52" spans="1:11" ht="85.5" thickBot="1">
      <c r="A52" s="26">
        <v>45</v>
      </c>
      <c r="B52" s="23" t="s">
        <v>61</v>
      </c>
      <c r="C52" s="24">
        <v>2684.6</v>
      </c>
      <c r="D52" s="39" t="s">
        <v>168</v>
      </c>
      <c r="E52" s="38" t="s">
        <v>120</v>
      </c>
      <c r="F52" s="37">
        <v>2022</v>
      </c>
      <c r="G52" s="44" t="s">
        <v>120</v>
      </c>
      <c r="H52" s="39" t="s">
        <v>109</v>
      </c>
      <c r="I52" s="54" t="s">
        <v>145</v>
      </c>
      <c r="J52" s="25"/>
      <c r="K52" s="38" t="s">
        <v>10</v>
      </c>
    </row>
    <row r="53" spans="1:11" ht="169.5" thickBot="1">
      <c r="A53" s="4">
        <v>46</v>
      </c>
      <c r="B53" s="1" t="s">
        <v>62</v>
      </c>
      <c r="C53" s="8">
        <v>6611.6</v>
      </c>
      <c r="D53" s="5"/>
      <c r="E53" s="95"/>
      <c r="F53" s="107"/>
      <c r="G53" s="5"/>
      <c r="H53" s="20" t="s">
        <v>109</v>
      </c>
      <c r="I53" s="52" t="s">
        <v>136</v>
      </c>
      <c r="J53" s="2"/>
      <c r="K53" s="4"/>
    </row>
    <row r="54" spans="1:11" ht="45.75" thickBot="1">
      <c r="A54" s="97">
        <v>47</v>
      </c>
      <c r="B54" s="98" t="s">
        <v>63</v>
      </c>
      <c r="C54" s="99">
        <v>566.12</v>
      </c>
      <c r="D54" s="106"/>
      <c r="E54" s="100" t="s">
        <v>203</v>
      </c>
      <c r="F54" s="109">
        <v>2023</v>
      </c>
      <c r="G54" s="102"/>
      <c r="H54" s="103"/>
      <c r="I54" s="104"/>
      <c r="J54" s="105"/>
      <c r="K54" s="97"/>
    </row>
    <row r="55" spans="1:11" ht="108.75" thickBot="1">
      <c r="A55" s="4">
        <v>48</v>
      </c>
      <c r="B55" s="1" t="s">
        <v>64</v>
      </c>
      <c r="C55" s="8">
        <v>2403.9</v>
      </c>
      <c r="D55" s="5"/>
      <c r="E55" s="96"/>
      <c r="F55" s="108"/>
      <c r="G55" s="11" t="s">
        <v>154</v>
      </c>
      <c r="H55" s="20" t="s">
        <v>109</v>
      </c>
      <c r="I55" s="53" t="s">
        <v>133</v>
      </c>
      <c r="J55" s="2"/>
      <c r="K55" s="4"/>
    </row>
    <row r="56" spans="1:11" ht="60.75" thickBot="1">
      <c r="A56" s="26">
        <v>49</v>
      </c>
      <c r="B56" s="23" t="s">
        <v>65</v>
      </c>
      <c r="C56" s="24">
        <v>562.70000000000005</v>
      </c>
      <c r="D56" s="39" t="s">
        <v>168</v>
      </c>
      <c r="E56" s="76" t="s">
        <v>193</v>
      </c>
      <c r="F56" s="37">
        <v>2022</v>
      </c>
      <c r="G56" s="37" t="s">
        <v>200</v>
      </c>
      <c r="H56" s="39"/>
      <c r="I56" s="58"/>
      <c r="J56" s="25"/>
      <c r="K56" s="38" t="s">
        <v>10</v>
      </c>
    </row>
    <row r="57" spans="1:11" ht="60.75" thickBot="1">
      <c r="A57" s="26">
        <v>50</v>
      </c>
      <c r="B57" s="23" t="s">
        <v>66</v>
      </c>
      <c r="C57" s="24">
        <v>571.29999999999995</v>
      </c>
      <c r="D57" s="39" t="s">
        <v>168</v>
      </c>
      <c r="E57" s="76" t="s">
        <v>193</v>
      </c>
      <c r="F57" s="37">
        <v>2022</v>
      </c>
      <c r="G57" s="37" t="s">
        <v>200</v>
      </c>
      <c r="H57" s="39"/>
      <c r="I57" s="58"/>
      <c r="J57" s="25"/>
      <c r="K57" s="38" t="s">
        <v>10</v>
      </c>
    </row>
    <row r="58" spans="1:11" ht="97.5" thickBot="1">
      <c r="A58" s="26">
        <v>51</v>
      </c>
      <c r="B58" s="23" t="s">
        <v>67</v>
      </c>
      <c r="C58" s="24">
        <v>3284.7</v>
      </c>
      <c r="D58" s="37" t="s">
        <v>119</v>
      </c>
      <c r="E58" s="38" t="s">
        <v>213</v>
      </c>
      <c r="F58" s="37"/>
      <c r="G58" s="44" t="s">
        <v>159</v>
      </c>
      <c r="H58" s="39" t="s">
        <v>15</v>
      </c>
      <c r="I58" s="54" t="s">
        <v>143</v>
      </c>
      <c r="J58" s="25"/>
      <c r="K58" s="26"/>
    </row>
    <row r="59" spans="1:11" ht="16.5" thickBot="1">
      <c r="A59" s="4">
        <v>54</v>
      </c>
      <c r="B59" s="1" t="s">
        <v>68</v>
      </c>
      <c r="C59" s="8">
        <v>4793.1000000000004</v>
      </c>
      <c r="D59" s="5"/>
      <c r="E59" s="6"/>
      <c r="F59" s="5"/>
      <c r="G59" s="5"/>
      <c r="H59" s="20"/>
      <c r="I59" s="51"/>
      <c r="J59" s="2"/>
      <c r="K59" s="4"/>
    </row>
    <row r="60" spans="1:11" ht="16.5" thickBot="1">
      <c r="A60" s="4">
        <v>55</v>
      </c>
      <c r="B60" s="7" t="s">
        <v>69</v>
      </c>
      <c r="C60" s="8">
        <v>3353.1</v>
      </c>
      <c r="D60" s="5" t="s">
        <v>110</v>
      </c>
      <c r="E60" s="10" t="s">
        <v>9</v>
      </c>
      <c r="F60" s="5">
        <v>2016</v>
      </c>
      <c r="G60" s="5"/>
      <c r="H60" s="20"/>
      <c r="I60" s="51"/>
      <c r="J60" s="9" t="s">
        <v>109</v>
      </c>
      <c r="K60" s="4"/>
    </row>
    <row r="61" spans="1:11" ht="16.5" thickBot="1">
      <c r="A61" s="4">
        <v>56</v>
      </c>
      <c r="B61" s="7" t="s">
        <v>70</v>
      </c>
      <c r="C61" s="8">
        <v>3260.6</v>
      </c>
      <c r="D61" s="5"/>
      <c r="E61" s="10" t="s">
        <v>11</v>
      </c>
      <c r="F61" s="5">
        <v>2020</v>
      </c>
      <c r="G61" s="11" t="s">
        <v>154</v>
      </c>
      <c r="H61" s="20"/>
      <c r="I61" s="51"/>
      <c r="J61" s="2"/>
      <c r="K61" s="4"/>
    </row>
    <row r="62" spans="1:11" ht="16.5" thickBot="1">
      <c r="A62" s="4">
        <v>57</v>
      </c>
      <c r="B62" s="7" t="s">
        <v>71</v>
      </c>
      <c r="C62" s="8">
        <v>3325.1</v>
      </c>
      <c r="D62" s="5"/>
      <c r="E62" s="10" t="s">
        <v>11</v>
      </c>
      <c r="F62" s="5"/>
      <c r="G62" s="11" t="s">
        <v>154</v>
      </c>
      <c r="H62" s="20"/>
      <c r="I62" s="51"/>
      <c r="J62" s="2"/>
      <c r="K62" s="4"/>
    </row>
    <row r="63" spans="1:11" ht="16.5" thickBot="1">
      <c r="A63" s="4">
        <v>58</v>
      </c>
      <c r="B63" s="1" t="s">
        <v>72</v>
      </c>
      <c r="C63" s="8">
        <v>3272.8</v>
      </c>
      <c r="D63" s="5"/>
      <c r="E63" s="6"/>
      <c r="F63" s="5"/>
      <c r="G63" s="5"/>
      <c r="H63" s="20"/>
      <c r="I63" s="51"/>
      <c r="J63" s="2"/>
      <c r="K63" s="4"/>
    </row>
    <row r="64" spans="1:11" ht="16.5" thickBot="1">
      <c r="A64" s="4">
        <v>59</v>
      </c>
      <c r="B64" s="1" t="s">
        <v>73</v>
      </c>
      <c r="C64" s="8">
        <v>3233</v>
      </c>
      <c r="D64" s="5"/>
      <c r="E64" s="6"/>
      <c r="F64" s="5"/>
      <c r="G64" s="5"/>
      <c r="H64" s="20"/>
      <c r="I64" s="51"/>
      <c r="J64" s="2"/>
      <c r="K64" s="4"/>
    </row>
    <row r="65" spans="1:11" ht="16.5" thickBot="1">
      <c r="A65" s="4">
        <v>60</v>
      </c>
      <c r="B65" s="1" t="s">
        <v>74</v>
      </c>
      <c r="C65" s="8">
        <v>2209.8000000000002</v>
      </c>
      <c r="D65" s="5"/>
      <c r="E65" s="6"/>
      <c r="F65" s="5"/>
      <c r="G65" s="11" t="s">
        <v>154</v>
      </c>
      <c r="H65" s="20"/>
      <c r="I65" s="51"/>
      <c r="J65" s="2"/>
      <c r="K65" s="4"/>
    </row>
    <row r="66" spans="1:11" ht="16.5" thickBot="1">
      <c r="A66" s="26">
        <v>61</v>
      </c>
      <c r="B66" s="23" t="s">
        <v>75</v>
      </c>
      <c r="C66" s="24">
        <v>3566.8</v>
      </c>
      <c r="D66" s="37"/>
      <c r="E66" s="38" t="s">
        <v>184</v>
      </c>
      <c r="F66" s="37">
        <v>2022</v>
      </c>
      <c r="G66" s="37"/>
      <c r="H66" s="39"/>
      <c r="I66" s="58"/>
      <c r="J66" s="25"/>
      <c r="K66" s="26"/>
    </row>
    <row r="67" spans="1:11" ht="32.25" thickBot="1">
      <c r="A67" s="4">
        <v>62</v>
      </c>
      <c r="B67" s="1" t="s">
        <v>76</v>
      </c>
      <c r="C67" s="8">
        <v>2329.9</v>
      </c>
      <c r="D67" s="5"/>
      <c r="E67" s="6"/>
      <c r="F67" s="5"/>
      <c r="G67" s="11" t="s">
        <v>154</v>
      </c>
      <c r="H67" s="20"/>
      <c r="I67" s="51"/>
      <c r="J67" s="2"/>
      <c r="K67" s="4"/>
    </row>
    <row r="68" spans="1:11" ht="16.5" thickBot="1">
      <c r="A68" s="86">
        <v>64</v>
      </c>
      <c r="B68" s="87" t="s">
        <v>86</v>
      </c>
      <c r="C68" s="88">
        <v>2648.6</v>
      </c>
      <c r="D68" s="89"/>
      <c r="E68" s="90" t="s">
        <v>202</v>
      </c>
      <c r="F68" s="89">
        <v>2022</v>
      </c>
      <c r="G68" s="89"/>
      <c r="H68" s="91"/>
      <c r="I68" s="92"/>
      <c r="J68" s="93"/>
      <c r="K68" s="86"/>
    </row>
    <row r="69" spans="1:11" ht="16.5" thickBot="1">
      <c r="A69" s="4">
        <v>65</v>
      </c>
      <c r="B69" s="1" t="s">
        <v>87</v>
      </c>
      <c r="C69" s="8">
        <v>7639.6</v>
      </c>
      <c r="D69" s="5"/>
      <c r="E69" s="6"/>
      <c r="F69" s="5"/>
      <c r="G69" s="11" t="s">
        <v>157</v>
      </c>
      <c r="H69" s="20"/>
      <c r="I69" s="51"/>
      <c r="J69" s="2"/>
      <c r="K69" s="4"/>
    </row>
    <row r="70" spans="1:11" ht="16.5" thickBot="1">
      <c r="A70" s="4">
        <v>66</v>
      </c>
      <c r="B70" s="1" t="s">
        <v>88</v>
      </c>
      <c r="C70" s="8">
        <v>270.5</v>
      </c>
      <c r="D70" s="5"/>
      <c r="E70" s="6"/>
      <c r="F70" s="5"/>
      <c r="G70" s="5"/>
      <c r="H70" s="20"/>
      <c r="I70" s="51"/>
      <c r="J70" s="2"/>
      <c r="K70" s="4"/>
    </row>
    <row r="71" spans="1:11" ht="16.5" thickBot="1">
      <c r="A71" s="4">
        <v>67</v>
      </c>
      <c r="B71" s="1" t="s">
        <v>89</v>
      </c>
      <c r="C71" s="8">
        <v>3327.4</v>
      </c>
      <c r="D71" s="5"/>
      <c r="E71" s="6"/>
      <c r="F71" s="5"/>
      <c r="G71" s="5"/>
      <c r="H71" s="20"/>
      <c r="I71" s="51"/>
      <c r="J71" s="2"/>
      <c r="K71" s="4"/>
    </row>
    <row r="72" spans="1:11" ht="16.5" thickBot="1">
      <c r="A72" s="4">
        <v>68</v>
      </c>
      <c r="B72" s="1" t="s">
        <v>90</v>
      </c>
      <c r="C72" s="8">
        <v>253.9</v>
      </c>
      <c r="D72" s="5"/>
      <c r="E72" s="6"/>
      <c r="F72" s="5"/>
      <c r="G72" s="5"/>
      <c r="H72" s="20"/>
      <c r="I72" s="51"/>
      <c r="J72" s="2"/>
      <c r="K72" s="4"/>
    </row>
    <row r="73" spans="1:11" ht="30.75" thickBot="1">
      <c r="A73" s="4">
        <v>69</v>
      </c>
      <c r="B73" s="12" t="s">
        <v>91</v>
      </c>
      <c r="C73" s="13">
        <v>1063.5999999999999</v>
      </c>
      <c r="D73" s="40" t="s">
        <v>171</v>
      </c>
      <c r="E73" s="18" t="s">
        <v>114</v>
      </c>
      <c r="F73" s="17">
        <v>2021</v>
      </c>
      <c r="G73" s="19" t="s">
        <v>164</v>
      </c>
      <c r="H73" s="40"/>
      <c r="I73" s="55"/>
      <c r="J73" s="14"/>
      <c r="K73" s="15" t="s">
        <v>189</v>
      </c>
    </row>
    <row r="74" spans="1:11" ht="16.5" thickBot="1">
      <c r="A74" s="4">
        <v>70</v>
      </c>
      <c r="B74" s="1" t="s">
        <v>92</v>
      </c>
      <c r="C74" s="8">
        <v>330.9</v>
      </c>
      <c r="D74" s="5"/>
      <c r="E74" s="6"/>
      <c r="F74" s="5"/>
      <c r="G74" s="5"/>
      <c r="H74" s="20"/>
      <c r="I74" s="51"/>
      <c r="J74" s="2"/>
      <c r="K74" s="4"/>
    </row>
    <row r="75" spans="1:11" ht="60.75" thickBot="1">
      <c r="A75" s="4">
        <v>71</v>
      </c>
      <c r="B75" s="12" t="s">
        <v>93</v>
      </c>
      <c r="C75" s="13">
        <v>724.4</v>
      </c>
      <c r="D75" s="40" t="s">
        <v>171</v>
      </c>
      <c r="E75" s="18" t="s">
        <v>115</v>
      </c>
      <c r="F75" s="17">
        <v>2021</v>
      </c>
      <c r="G75" s="19" t="s">
        <v>155</v>
      </c>
      <c r="H75" s="40"/>
      <c r="I75" s="55"/>
      <c r="J75" s="14"/>
    </row>
    <row r="76" spans="1:11" ht="60.75" thickBot="1">
      <c r="A76" s="26">
        <v>72</v>
      </c>
      <c r="B76" s="77" t="s">
        <v>94</v>
      </c>
      <c r="C76" s="78">
        <v>784.9</v>
      </c>
      <c r="D76" s="79" t="s">
        <v>168</v>
      </c>
      <c r="E76" s="80" t="s">
        <v>214</v>
      </c>
      <c r="F76" s="81">
        <v>2022</v>
      </c>
      <c r="G76" s="82" t="s">
        <v>199</v>
      </c>
      <c r="H76" s="79"/>
      <c r="I76" s="83"/>
      <c r="J76" s="84"/>
      <c r="K76" s="38" t="s">
        <v>10</v>
      </c>
    </row>
    <row r="77" spans="1:11" ht="16.5" thickBot="1">
      <c r="A77" s="4">
        <v>73</v>
      </c>
      <c r="B77" s="35" t="s">
        <v>95</v>
      </c>
      <c r="C77" s="36">
        <v>4814.7</v>
      </c>
      <c r="D77" s="41"/>
      <c r="E77" s="66"/>
      <c r="F77" s="41">
        <v>2022</v>
      </c>
      <c r="G77" s="72" t="s">
        <v>165</v>
      </c>
      <c r="H77" s="63"/>
      <c r="I77" s="64"/>
      <c r="J77" s="65"/>
      <c r="K77" s="34"/>
    </row>
    <row r="78" spans="1:11" ht="109.5" thickBot="1">
      <c r="A78" s="26">
        <v>74</v>
      </c>
      <c r="B78" s="23" t="s">
        <v>96</v>
      </c>
      <c r="C78" s="24">
        <v>722.9</v>
      </c>
      <c r="D78" s="37" t="s">
        <v>119</v>
      </c>
      <c r="E78" s="38" t="s">
        <v>121</v>
      </c>
      <c r="F78" s="37">
        <v>2020</v>
      </c>
      <c r="G78" s="37"/>
      <c r="H78" s="39" t="s">
        <v>15</v>
      </c>
      <c r="I78" s="54" t="s">
        <v>144</v>
      </c>
      <c r="J78" s="25"/>
      <c r="K78" s="26"/>
    </row>
    <row r="79" spans="1:11" ht="30.75" thickBot="1">
      <c r="A79" s="86">
        <v>75</v>
      </c>
      <c r="B79" s="87" t="s">
        <v>97</v>
      </c>
      <c r="C79" s="88">
        <v>678.3</v>
      </c>
      <c r="D79" s="89"/>
      <c r="E79" s="90" t="s">
        <v>202</v>
      </c>
      <c r="F79" s="89">
        <v>2022</v>
      </c>
      <c r="G79" s="94" t="s">
        <v>152</v>
      </c>
      <c r="H79" s="91"/>
      <c r="I79" s="92"/>
      <c r="J79" s="93"/>
      <c r="K79" s="86"/>
    </row>
    <row r="80" spans="1:11" ht="97.5" thickBot="1">
      <c r="A80" s="4">
        <v>76</v>
      </c>
      <c r="B80" s="7" t="s">
        <v>98</v>
      </c>
      <c r="C80" s="8">
        <v>3165.2</v>
      </c>
      <c r="D80" s="5" t="s">
        <v>118</v>
      </c>
      <c r="E80" s="6" t="s">
        <v>9</v>
      </c>
      <c r="F80" s="5" t="s">
        <v>18</v>
      </c>
      <c r="G80" s="11"/>
      <c r="H80" s="20" t="s">
        <v>15</v>
      </c>
      <c r="I80" s="52" t="s">
        <v>129</v>
      </c>
      <c r="J80" s="2"/>
      <c r="K80" s="4"/>
    </row>
    <row r="81" spans="1:13" ht="61.5" thickBot="1">
      <c r="A81" s="4">
        <v>78</v>
      </c>
      <c r="B81" s="12" t="s">
        <v>99</v>
      </c>
      <c r="C81" s="13">
        <v>2675.2</v>
      </c>
      <c r="D81" s="17" t="s">
        <v>178</v>
      </c>
      <c r="E81" s="18" t="s">
        <v>9</v>
      </c>
      <c r="F81" s="17" t="s">
        <v>179</v>
      </c>
      <c r="G81" s="19"/>
      <c r="H81" s="40" t="s">
        <v>109</v>
      </c>
      <c r="I81" s="59" t="s">
        <v>131</v>
      </c>
      <c r="J81" s="14"/>
      <c r="K81" s="15"/>
    </row>
    <row r="82" spans="1:13" ht="60.75" thickBot="1">
      <c r="A82" s="26">
        <v>79</v>
      </c>
      <c r="B82" s="23" t="s">
        <v>100</v>
      </c>
      <c r="C82" s="24">
        <v>3329.1</v>
      </c>
      <c r="D82" s="39" t="s">
        <v>168</v>
      </c>
      <c r="E82" s="38" t="s">
        <v>185</v>
      </c>
      <c r="F82" s="37">
        <v>2022</v>
      </c>
      <c r="G82" s="44"/>
      <c r="H82" s="39"/>
      <c r="I82" s="75"/>
      <c r="J82" s="73"/>
      <c r="K82" s="38" t="s">
        <v>10</v>
      </c>
    </row>
    <row r="83" spans="1:13" ht="229.5" thickBot="1">
      <c r="A83" s="34">
        <v>80</v>
      </c>
      <c r="B83" s="12" t="s">
        <v>101</v>
      </c>
      <c r="C83" s="13">
        <v>2688.3</v>
      </c>
      <c r="D83" s="17" t="s">
        <v>180</v>
      </c>
      <c r="E83" s="18" t="s">
        <v>201</v>
      </c>
      <c r="F83" s="17" t="s">
        <v>18</v>
      </c>
      <c r="G83" s="19"/>
      <c r="H83" s="40" t="s">
        <v>15</v>
      </c>
      <c r="I83" s="59" t="s">
        <v>130</v>
      </c>
      <c r="J83" s="14"/>
      <c r="K83" s="15"/>
    </row>
    <row r="84" spans="1:13" ht="65.25" customHeight="1" thickBot="1">
      <c r="A84" s="26">
        <v>81</v>
      </c>
      <c r="B84" s="23" t="s">
        <v>102</v>
      </c>
      <c r="C84" s="24">
        <v>2841</v>
      </c>
      <c r="D84" s="37" t="s">
        <v>172</v>
      </c>
      <c r="E84" s="38" t="s">
        <v>13</v>
      </c>
      <c r="F84" s="44" t="s">
        <v>125</v>
      </c>
      <c r="G84" s="44" t="s">
        <v>162</v>
      </c>
      <c r="H84" s="39"/>
      <c r="I84" s="58"/>
      <c r="J84" s="73" t="s">
        <v>15</v>
      </c>
      <c r="K84" s="26"/>
    </row>
    <row r="85" spans="1:13" ht="65.25" customHeight="1" thickBot="1">
      <c r="A85" s="26">
        <v>82</v>
      </c>
      <c r="B85" s="23" t="s">
        <v>103</v>
      </c>
      <c r="C85" s="24">
        <v>4268.2</v>
      </c>
      <c r="D85" s="39" t="s">
        <v>168</v>
      </c>
      <c r="E85" s="38" t="s">
        <v>197</v>
      </c>
      <c r="F85" s="37"/>
      <c r="G85" s="44"/>
      <c r="H85" s="39"/>
      <c r="I85" s="75" t="s">
        <v>15</v>
      </c>
      <c r="J85" s="73" t="s">
        <v>15</v>
      </c>
      <c r="K85" s="38" t="s">
        <v>10</v>
      </c>
    </row>
    <row r="86" spans="1:13" ht="105.75" thickBot="1">
      <c r="A86" s="4">
        <v>82</v>
      </c>
      <c r="B86" s="12" t="s">
        <v>103</v>
      </c>
      <c r="C86" s="13">
        <v>4268.2</v>
      </c>
      <c r="D86" s="17" t="s">
        <v>173</v>
      </c>
      <c r="E86" s="18" t="s">
        <v>190</v>
      </c>
      <c r="F86" s="17" t="s">
        <v>113</v>
      </c>
      <c r="G86" s="19" t="s">
        <v>169</v>
      </c>
      <c r="H86" s="40"/>
      <c r="I86" s="56" t="s">
        <v>15</v>
      </c>
      <c r="J86" s="16" t="s">
        <v>15</v>
      </c>
      <c r="K86" s="15"/>
    </row>
    <row r="87" spans="1:13" ht="16.5" thickBot="1">
      <c r="A87" s="26">
        <v>83</v>
      </c>
      <c r="B87" s="23" t="s">
        <v>104</v>
      </c>
      <c r="C87" s="24">
        <v>4185.6000000000004</v>
      </c>
      <c r="D87" s="37"/>
      <c r="E87" s="38" t="s">
        <v>211</v>
      </c>
      <c r="F87" s="37">
        <v>2023</v>
      </c>
      <c r="G87" s="37"/>
      <c r="H87" s="39"/>
      <c r="I87" s="58"/>
      <c r="J87" s="25"/>
      <c r="K87" s="26"/>
    </row>
    <row r="88" spans="1:13" ht="241.5" thickBot="1">
      <c r="A88" s="4">
        <v>84</v>
      </c>
      <c r="B88" s="22" t="s">
        <v>105</v>
      </c>
      <c r="C88" s="8">
        <v>6068.49</v>
      </c>
      <c r="D88" s="31" t="s">
        <v>112</v>
      </c>
      <c r="E88" s="42" t="s">
        <v>19</v>
      </c>
      <c r="F88" s="31" t="s">
        <v>18</v>
      </c>
      <c r="G88" s="31"/>
      <c r="H88" s="43" t="s">
        <v>109</v>
      </c>
      <c r="I88" s="57" t="s">
        <v>139</v>
      </c>
      <c r="J88" s="33"/>
      <c r="K88" s="32"/>
      <c r="L88" s="60"/>
      <c r="M88" s="61"/>
    </row>
    <row r="89" spans="1:13" ht="157.5" customHeight="1" thickBot="1">
      <c r="A89" s="26"/>
      <c r="B89" s="85" t="s">
        <v>105</v>
      </c>
      <c r="C89" s="24">
        <v>6068.49</v>
      </c>
      <c r="D89" s="37"/>
      <c r="E89" s="117" t="s">
        <v>205</v>
      </c>
      <c r="F89" s="118">
        <v>2023</v>
      </c>
      <c r="G89" s="37"/>
      <c r="H89" s="39"/>
      <c r="I89" s="54"/>
      <c r="J89" s="25"/>
      <c r="K89" s="26"/>
      <c r="L89" s="60"/>
      <c r="M89" s="61"/>
    </row>
    <row r="90" spans="1:13" ht="45.75" thickBot="1">
      <c r="A90" s="4">
        <v>85</v>
      </c>
      <c r="B90" s="23" t="s">
        <v>83</v>
      </c>
      <c r="C90" s="24">
        <v>8402.2000000000007</v>
      </c>
      <c r="D90" s="37" t="s">
        <v>177</v>
      </c>
      <c r="E90" s="38"/>
      <c r="F90" s="37"/>
      <c r="G90" s="44" t="s">
        <v>160</v>
      </c>
      <c r="H90" s="39"/>
      <c r="I90" s="58"/>
      <c r="J90" s="25"/>
      <c r="K90" s="26"/>
      <c r="L90" s="62"/>
      <c r="M90" s="61"/>
    </row>
    <row r="91" spans="1:13" ht="16.5" thickBot="1">
      <c r="A91" s="26">
        <v>86</v>
      </c>
      <c r="B91" s="23" t="s">
        <v>82</v>
      </c>
      <c r="C91" s="24">
        <v>7658.1</v>
      </c>
      <c r="D91" s="37"/>
      <c r="E91" s="38" t="s">
        <v>212</v>
      </c>
      <c r="F91" s="37">
        <v>2023</v>
      </c>
      <c r="G91" s="44"/>
      <c r="H91" s="39"/>
      <c r="I91" s="58"/>
      <c r="J91" s="25"/>
      <c r="K91" s="26"/>
      <c r="L91" s="61"/>
      <c r="M91" s="61"/>
    </row>
    <row r="92" spans="1:13" ht="73.5" thickBot="1">
      <c r="A92" s="4">
        <v>87</v>
      </c>
      <c r="B92" s="7" t="s">
        <v>81</v>
      </c>
      <c r="C92" s="8">
        <v>559.4</v>
      </c>
      <c r="D92" s="5" t="s">
        <v>119</v>
      </c>
      <c r="E92" s="6" t="s">
        <v>122</v>
      </c>
      <c r="F92" s="5">
        <v>2020</v>
      </c>
      <c r="G92" s="5"/>
      <c r="H92" s="20" t="s">
        <v>109</v>
      </c>
      <c r="I92" s="52" t="s">
        <v>140</v>
      </c>
      <c r="J92" s="2"/>
      <c r="K92" s="4"/>
      <c r="L92" s="61"/>
      <c r="M92" s="61"/>
    </row>
    <row r="93" spans="1:13" ht="16.5" thickBot="1">
      <c r="A93" s="4">
        <v>88</v>
      </c>
      <c r="B93" s="7" t="s">
        <v>80</v>
      </c>
      <c r="C93" s="8">
        <v>283.3</v>
      </c>
      <c r="D93" s="5"/>
      <c r="E93" s="6"/>
      <c r="F93" s="5"/>
      <c r="G93" s="5"/>
      <c r="H93" s="20"/>
      <c r="I93" s="51"/>
      <c r="J93" s="2"/>
      <c r="K93" s="4"/>
    </row>
    <row r="94" spans="1:13" ht="163.5" customHeight="1" thickBot="1">
      <c r="A94" s="4">
        <v>89</v>
      </c>
      <c r="B94" s="7" t="s">
        <v>79</v>
      </c>
      <c r="C94" s="8">
        <v>284.39999999999998</v>
      </c>
      <c r="D94" s="5" t="s">
        <v>119</v>
      </c>
      <c r="E94" s="6" t="s">
        <v>9</v>
      </c>
      <c r="F94" s="5"/>
      <c r="G94" s="5"/>
      <c r="H94" s="20"/>
      <c r="I94" s="52" t="s">
        <v>150</v>
      </c>
      <c r="J94" s="2"/>
      <c r="K94" s="4"/>
    </row>
    <row r="95" spans="1:13" ht="133.5" thickBot="1">
      <c r="A95" s="4">
        <v>90</v>
      </c>
      <c r="B95" s="12" t="s">
        <v>78</v>
      </c>
      <c r="C95" s="13">
        <v>579.70000000000005</v>
      </c>
      <c r="D95" s="17" t="s">
        <v>174</v>
      </c>
      <c r="E95" s="18" t="s">
        <v>117</v>
      </c>
      <c r="F95" s="17" t="s">
        <v>116</v>
      </c>
      <c r="G95" s="19" t="s">
        <v>153</v>
      </c>
      <c r="H95" s="40"/>
      <c r="I95" s="59" t="s">
        <v>146</v>
      </c>
      <c r="J95" s="14"/>
      <c r="K95" s="18"/>
    </row>
    <row r="96" spans="1:13" ht="16.5" thickBot="1">
      <c r="A96" s="4">
        <v>91</v>
      </c>
      <c r="B96" s="1" t="s">
        <v>77</v>
      </c>
      <c r="C96" s="8">
        <v>1600.1</v>
      </c>
      <c r="D96" s="5"/>
      <c r="E96" s="6"/>
      <c r="F96" s="5"/>
      <c r="G96" s="11" t="s">
        <v>161</v>
      </c>
      <c r="H96" s="20"/>
      <c r="I96" s="45"/>
      <c r="J96" s="2"/>
      <c r="K96" s="4"/>
    </row>
    <row r="97" spans="3:3">
      <c r="C97">
        <f>SUM(C7:C96)</f>
        <v>270971.59000000003</v>
      </c>
    </row>
  </sheetData>
  <autoFilter ref="A6:K97"/>
  <pageMargins left="0.39370078740157483" right="0.39370078740157483" top="0.55118110236220474" bottom="0.39370078740157483" header="0.31496062992125984" footer="0.3937007874015748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2023-11-27T06:31:56Z</dcterms:modified>
</cp:coreProperties>
</file>